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300" windowHeight="8130" activeTab="0"/>
  </bookViews>
  <sheets>
    <sheet name="Commander" sheetId="1" r:id="rId1"/>
  </sheets>
  <definedNames>
    <definedName name="OO">#REF!</definedName>
    <definedName name="Pantalon">#REF!</definedName>
    <definedName name="Polaire">#REF!</definedName>
    <definedName name="Polo">#REF!</definedName>
    <definedName name="Sweat_Shirt">#REF!</definedName>
    <definedName name="YS" localSheetId="0">#REF!</definedName>
    <definedName name="Z_234E412E_5308_41D8_A09A_E966A1E0F022_.wvu.Cols" localSheetId="0" hidden="1">'Commander'!$G:$L</definedName>
  </definedNames>
  <calcPr fullCalcOnLoad="1"/>
</workbook>
</file>

<file path=xl/sharedStrings.xml><?xml version="1.0" encoding="utf-8"?>
<sst xmlns="http://schemas.openxmlformats.org/spreadsheetml/2006/main" count="55" uniqueCount="43">
  <si>
    <t>Désignation</t>
  </si>
  <si>
    <t>Taille</t>
  </si>
  <si>
    <t>Quantité</t>
  </si>
  <si>
    <t>PRIX UNITAIRE</t>
  </si>
  <si>
    <t>PRIX TOTAL</t>
  </si>
  <si>
    <t>Total</t>
  </si>
  <si>
    <t>44690 </t>
  </si>
  <si>
    <t>BON DE COMMANDE</t>
  </si>
  <si>
    <t>Nom :</t>
  </si>
  <si>
    <t>Email :</t>
  </si>
  <si>
    <t>Prénom :</t>
  </si>
  <si>
    <t>Téléphone :</t>
  </si>
  <si>
    <t>Rue :</t>
  </si>
  <si>
    <t>Ville :</t>
  </si>
  <si>
    <t>Code Postal :</t>
  </si>
  <si>
    <t>XL</t>
  </si>
  <si>
    <t>XS</t>
  </si>
  <si>
    <t>S</t>
  </si>
  <si>
    <t>M</t>
  </si>
  <si>
    <t>L</t>
  </si>
  <si>
    <t>Arc'Haye</t>
  </si>
  <si>
    <t>La Haye Fouassière</t>
  </si>
  <si>
    <t>Complèxe Sportif du Moulin des Landes</t>
  </si>
  <si>
    <t>Pantalon</t>
  </si>
  <si>
    <t>Polaire</t>
  </si>
  <si>
    <t>Polo</t>
  </si>
  <si>
    <t>CATALOGUE</t>
  </si>
  <si>
    <t>Sweat</t>
  </si>
  <si>
    <t>Pour commander :</t>
  </si>
  <si>
    <t>Remplir le bon de commande.</t>
  </si>
  <si>
    <t>Le retourner par courrier avec le règlement à :</t>
  </si>
  <si>
    <t xml:space="preserve">GARCON Jérôme
</t>
  </si>
  <si>
    <t>14 rue Melrose</t>
  </si>
  <si>
    <t>44690 LA HAYE FOUASSIERE</t>
  </si>
  <si>
    <t>06.10.42.93.12</t>
  </si>
  <si>
    <t xml:space="preserve">Date : </t>
  </si>
  <si>
    <t>Polaire sans manche
   (Noire)</t>
  </si>
  <si>
    <t>http://www.archaye.fr/</t>
  </si>
  <si>
    <t>Sweat-Shirt</t>
  </si>
  <si>
    <t>Ensemble
Pantalon/Short
+
Polo
Pantalon/Short disponible en taille 38, 40, 42, 44, 46, 48, 50, 52, 54
Polo disponible en taille S, M, L, XL, 2XL, 3XL</t>
  </si>
  <si>
    <t>2XL</t>
  </si>
  <si>
    <t>3XL</t>
  </si>
  <si>
    <t>4XL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</si>
</sst>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\ &quot;€&quot;_);_(* \(#,##0.00\ &quot;€&quot;\);_(* &quot;-&quot;??\ &quot;€&quot;_);_(@_)"/>
    <numFmt numFmtId="165" formatCode="@\ \ "/>
    <numFmt numFmtId="166" formatCode="_-* #,##0.00\ [$€-40C]_-;\-* #,##0.00\ [$€-40C]_-;_-* &quot;-&quot;??\ [$€-40C]_-;_-@_-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6"/>
      <name val="Britannic Bold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dotted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7"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 vertical="center"/>
    </xf>
    <xf numFmtId="165" fontId="2" fillId="33" borderId="0" xfId="0" applyNumberFormat="1" applyFont="1" applyFill="1" applyAlignment="1">
      <alignment horizontal="right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5" borderId="15" xfId="0" applyNumberFormat="1" applyFont="1" applyFill="1" applyBorder="1" applyAlignment="1">
      <alignment horizontal="center" vertical="center"/>
    </xf>
    <xf numFmtId="166" fontId="51" fillId="33" borderId="16" xfId="0" applyNumberFormat="1" applyFont="1" applyFill="1" applyBorder="1" applyAlignment="1">
      <alignment vertical="center"/>
    </xf>
    <xf numFmtId="0" fontId="51" fillId="33" borderId="16" xfId="0" applyNumberFormat="1" applyFont="1" applyFill="1" applyBorder="1" applyAlignment="1">
      <alignment vertic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 horizontal="left" readingOrder="1"/>
    </xf>
    <xf numFmtId="0" fontId="55" fillId="33" borderId="0" xfId="0" applyFont="1" applyFill="1" applyAlignment="1">
      <alignment/>
    </xf>
    <xf numFmtId="0" fontId="51" fillId="33" borderId="16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14" fontId="51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33" fillId="33" borderId="16" xfId="52" applyFont="1" applyFill="1" applyBorder="1" applyAlignment="1">
      <alignment horizontal="center" vertical="center"/>
      <protection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 vertical="center" wrapText="1"/>
    </xf>
    <xf numFmtId="0" fontId="5" fillId="0" borderId="0" xfId="45" applyAlignment="1" applyProtection="1">
      <alignment/>
      <protection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1" fillId="33" borderId="0" xfId="0" applyFont="1" applyFill="1" applyAlignment="1">
      <alignment vertical="center" wrapText="1"/>
    </xf>
    <xf numFmtId="0" fontId="51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164" fontId="51" fillId="33" borderId="24" xfId="0" applyNumberFormat="1" applyFont="1" applyFill="1" applyBorder="1" applyAlignment="1">
      <alignment horizontal="center" vertical="center"/>
    </xf>
    <xf numFmtId="164" fontId="51" fillId="33" borderId="25" xfId="0" applyNumberFormat="1" applyFont="1" applyFill="1" applyBorder="1" applyAlignment="1">
      <alignment horizontal="center" vertical="center"/>
    </xf>
    <xf numFmtId="166" fontId="51" fillId="33" borderId="26" xfId="0" applyNumberFormat="1" applyFont="1" applyFill="1" applyBorder="1" applyAlignment="1">
      <alignment horizontal="center" vertical="center"/>
    </xf>
    <xf numFmtId="166" fontId="51" fillId="33" borderId="27" xfId="0" applyNumberFormat="1" applyFont="1" applyFill="1" applyBorder="1" applyAlignment="1">
      <alignment horizontal="center" vertical="center"/>
    </xf>
    <xf numFmtId="0" fontId="51" fillId="33" borderId="26" xfId="0" applyNumberFormat="1" applyFont="1" applyFill="1" applyBorder="1" applyAlignment="1">
      <alignment horizontal="center" vertical="center"/>
    </xf>
    <xf numFmtId="0" fontId="51" fillId="33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1000125</xdr:colOff>
      <xdr:row>4</xdr:row>
      <xdr:rowOff>47625</xdr:rowOff>
    </xdr:to>
    <xdr:pic>
      <xdr:nvPicPr>
        <xdr:cNvPr id="1" name="Image 1" descr="logo ASS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24</xdr:row>
      <xdr:rowOff>114300</xdr:rowOff>
    </xdr:from>
    <xdr:to>
      <xdr:col>4</xdr:col>
      <xdr:colOff>238125</xdr:colOff>
      <xdr:row>24</xdr:row>
      <xdr:rowOff>381000</xdr:rowOff>
    </xdr:to>
    <xdr:sp>
      <xdr:nvSpPr>
        <xdr:cNvPr id="2" name="Rectangle 4"/>
        <xdr:cNvSpPr>
          <a:spLocks/>
        </xdr:cNvSpPr>
      </xdr:nvSpPr>
      <xdr:spPr>
        <a:xfrm>
          <a:off x="3305175" y="9363075"/>
          <a:ext cx="1847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1381125</xdr:colOff>
      <xdr:row>18</xdr:row>
      <xdr:rowOff>161925</xdr:rowOff>
    </xdr:from>
    <xdr:to>
      <xdr:col>0</xdr:col>
      <xdr:colOff>2419350</xdr:colOff>
      <xdr:row>18</xdr:row>
      <xdr:rowOff>1409700</xdr:rowOff>
    </xdr:to>
    <xdr:pic>
      <xdr:nvPicPr>
        <xdr:cNvPr id="3" name="Image 11" descr="polaire (WinCE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695325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17</xdr:row>
      <xdr:rowOff>95250</xdr:rowOff>
    </xdr:from>
    <xdr:to>
      <xdr:col>0</xdr:col>
      <xdr:colOff>2238375</xdr:colOff>
      <xdr:row>17</xdr:row>
      <xdr:rowOff>1295400</xdr:rowOff>
    </xdr:to>
    <xdr:pic>
      <xdr:nvPicPr>
        <xdr:cNvPr id="4" name="Image 7" descr="Swea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5438775"/>
          <a:ext cx="102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15</xdr:row>
      <xdr:rowOff>47625</xdr:rowOff>
    </xdr:from>
    <xdr:to>
      <xdr:col>0</xdr:col>
      <xdr:colOff>2419350</xdr:colOff>
      <xdr:row>15</xdr:row>
      <xdr:rowOff>1190625</xdr:rowOff>
    </xdr:to>
    <xdr:pic>
      <xdr:nvPicPr>
        <xdr:cNvPr id="5" name="Image 8" descr="Pantalon et pol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895600"/>
          <a:ext cx="1371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ay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0" sqref="A10"/>
    </sheetView>
  </sheetViews>
  <sheetFormatPr defaultColWidth="11.00390625" defaultRowHeight="14.25"/>
  <cols>
    <col min="1" max="1" width="32.50390625" style="1" customWidth="1"/>
    <col min="2" max="2" width="10.875" style="1" customWidth="1"/>
    <col min="3" max="3" width="8.00390625" style="1" customWidth="1"/>
    <col min="4" max="5" width="13.125" style="1" customWidth="1"/>
    <col min="6" max="6" width="11.00390625" style="1" customWidth="1"/>
    <col min="7" max="7" width="14.75390625" style="1" hidden="1" customWidth="1"/>
    <col min="8" max="11" width="14.75390625" style="28" hidden="1" customWidth="1"/>
    <col min="12" max="12" width="14.75390625" style="1" hidden="1" customWidth="1"/>
    <col min="13" max="16384" width="11.00390625" style="1" customWidth="1"/>
  </cols>
  <sheetData>
    <row r="1" spans="1:11" ht="21.75" customHeight="1">
      <c r="A1" s="7"/>
      <c r="B1" s="44" t="s">
        <v>7</v>
      </c>
      <c r="C1" s="44"/>
      <c r="D1" s="45"/>
      <c r="E1" s="7"/>
      <c r="H1" s="20" t="s">
        <v>25</v>
      </c>
      <c r="I1" s="42" t="s">
        <v>24</v>
      </c>
      <c r="J1" s="43" t="s">
        <v>27</v>
      </c>
      <c r="K1" s="43" t="s">
        <v>23</v>
      </c>
    </row>
    <row r="2" spans="1:11" ht="21.75" customHeight="1">
      <c r="A2" s="21"/>
      <c r="B2" s="44" t="s">
        <v>26</v>
      </c>
      <c r="C2" s="44"/>
      <c r="D2" s="45"/>
      <c r="E2" s="7"/>
      <c r="H2" s="35" t="s">
        <v>17</v>
      </c>
      <c r="I2" s="25" t="s">
        <v>17</v>
      </c>
      <c r="J2" s="36" t="s">
        <v>16</v>
      </c>
      <c r="K2" s="26">
        <v>38</v>
      </c>
    </row>
    <row r="3" spans="1:11" ht="21.75" customHeight="1">
      <c r="A3" s="7"/>
      <c r="B3" s="44" t="s">
        <v>20</v>
      </c>
      <c r="C3" s="44"/>
      <c r="D3" s="46"/>
      <c r="E3" s="7"/>
      <c r="H3" s="35" t="s">
        <v>18</v>
      </c>
      <c r="I3" s="25" t="s">
        <v>18</v>
      </c>
      <c r="J3" s="36" t="s">
        <v>17</v>
      </c>
      <c r="K3" s="26">
        <v>40</v>
      </c>
    </row>
    <row r="4" spans="1:11" ht="15">
      <c r="A4" s="7"/>
      <c r="D4" s="7"/>
      <c r="E4" s="7"/>
      <c r="H4" s="35" t="s">
        <v>19</v>
      </c>
      <c r="I4" s="25" t="s">
        <v>19</v>
      </c>
      <c r="J4" s="36" t="s">
        <v>18</v>
      </c>
      <c r="K4" s="26">
        <v>42</v>
      </c>
    </row>
    <row r="5" spans="1:11" ht="15">
      <c r="A5" s="7"/>
      <c r="D5" s="7" t="s">
        <v>35</v>
      </c>
      <c r="E5" s="23">
        <f ca="1">TODAY()</f>
        <v>42558</v>
      </c>
      <c r="H5" s="35" t="s">
        <v>15</v>
      </c>
      <c r="I5" s="25" t="s">
        <v>15</v>
      </c>
      <c r="J5" s="36" t="s">
        <v>19</v>
      </c>
      <c r="K5" s="26">
        <v>44</v>
      </c>
    </row>
    <row r="6" spans="1:11" ht="15">
      <c r="A6" s="8" t="s">
        <v>20</v>
      </c>
      <c r="B6" s="12" t="s">
        <v>8</v>
      </c>
      <c r="C6" s="48"/>
      <c r="D6" s="48"/>
      <c r="E6" s="48"/>
      <c r="H6" s="35" t="s">
        <v>40</v>
      </c>
      <c r="I6" s="35" t="s">
        <v>40</v>
      </c>
      <c r="J6" s="36" t="s">
        <v>15</v>
      </c>
      <c r="K6" s="26">
        <v>46</v>
      </c>
    </row>
    <row r="7" spans="1:11" ht="14.25">
      <c r="A7" s="9" t="s">
        <v>22</v>
      </c>
      <c r="B7" s="12" t="s">
        <v>10</v>
      </c>
      <c r="C7" s="48"/>
      <c r="D7" s="48"/>
      <c r="E7" s="48"/>
      <c r="H7" s="39" t="s">
        <v>41</v>
      </c>
      <c r="I7" s="40"/>
      <c r="J7" s="33" t="s">
        <v>40</v>
      </c>
      <c r="K7" s="33">
        <v>48</v>
      </c>
    </row>
    <row r="8" spans="1:11" ht="14.25">
      <c r="A8" s="10" t="s">
        <v>6</v>
      </c>
      <c r="B8" s="12" t="s">
        <v>12</v>
      </c>
      <c r="C8" s="48"/>
      <c r="D8" s="48"/>
      <c r="E8" s="48"/>
      <c r="H8" s="38"/>
      <c r="I8" s="37"/>
      <c r="J8" s="33" t="s">
        <v>41</v>
      </c>
      <c r="K8" s="33">
        <v>50</v>
      </c>
    </row>
    <row r="9" spans="1:11" ht="14.25">
      <c r="A9" s="11" t="s">
        <v>21</v>
      </c>
      <c r="B9" s="12" t="s">
        <v>14</v>
      </c>
      <c r="C9" s="48"/>
      <c r="D9" s="48"/>
      <c r="E9" s="48"/>
      <c r="H9" s="37"/>
      <c r="I9" s="37"/>
      <c r="J9" s="33" t="s">
        <v>42</v>
      </c>
      <c r="K9" s="34">
        <v>52</v>
      </c>
    </row>
    <row r="10" spans="1:11" ht="14.25">
      <c r="A10" s="31" t="s">
        <v>37</v>
      </c>
      <c r="B10" s="12" t="s">
        <v>13</v>
      </c>
      <c r="C10" s="48"/>
      <c r="D10" s="48"/>
      <c r="E10" s="48"/>
      <c r="H10" s="37"/>
      <c r="I10" s="37"/>
      <c r="J10" s="37"/>
      <c r="K10" s="33">
        <v>54</v>
      </c>
    </row>
    <row r="11" spans="2:11" ht="14.25">
      <c r="B11" s="12" t="s">
        <v>9</v>
      </c>
      <c r="C11" s="48"/>
      <c r="D11" s="48"/>
      <c r="E11" s="48"/>
      <c r="H11" s="37"/>
      <c r="I11" s="37"/>
      <c r="J11" s="37"/>
      <c r="K11" s="24"/>
    </row>
    <row r="12" spans="2:11" ht="13.5" customHeight="1">
      <c r="B12" s="12" t="s">
        <v>11</v>
      </c>
      <c r="C12" s="48"/>
      <c r="D12" s="48"/>
      <c r="E12" s="48"/>
      <c r="H12" s="37"/>
      <c r="I12" s="37"/>
      <c r="J12" s="37"/>
      <c r="K12" s="24"/>
    </row>
    <row r="13" spans="2:11" ht="9.75" customHeight="1">
      <c r="B13" s="7"/>
      <c r="C13" s="7"/>
      <c r="D13" s="7"/>
      <c r="E13" s="22"/>
      <c r="H13" s="37"/>
      <c r="I13" s="37"/>
      <c r="J13" s="37"/>
      <c r="K13" s="24"/>
    </row>
    <row r="14" spans="1:11" ht="5.25" customHeight="1" thickBot="1">
      <c r="A14" s="7"/>
      <c r="B14" s="7"/>
      <c r="C14" s="7"/>
      <c r="D14" s="7"/>
      <c r="E14" s="7"/>
      <c r="H14" s="37"/>
      <c r="I14" s="37"/>
      <c r="J14" s="37"/>
      <c r="K14" s="24"/>
    </row>
    <row r="15" spans="1:11" ht="14.25">
      <c r="A15" s="4" t="s">
        <v>0</v>
      </c>
      <c r="B15" s="5" t="s">
        <v>1</v>
      </c>
      <c r="C15" s="5" t="s">
        <v>2</v>
      </c>
      <c r="D15" s="5" t="s">
        <v>3</v>
      </c>
      <c r="E15" s="6" t="s">
        <v>4</v>
      </c>
      <c r="H15" s="37"/>
      <c r="I15" s="37"/>
      <c r="J15" s="37"/>
      <c r="K15" s="24"/>
    </row>
    <row r="16" spans="1:11" ht="98.25" customHeight="1">
      <c r="A16" s="49" t="s">
        <v>39</v>
      </c>
      <c r="B16" s="20"/>
      <c r="C16" s="55"/>
      <c r="D16" s="53">
        <v>50</v>
      </c>
      <c r="E16" s="51">
        <f>C16*D16</f>
        <v>0</v>
      </c>
      <c r="H16" s="24"/>
      <c r="I16" s="24"/>
      <c r="J16" s="24"/>
      <c r="K16" s="24"/>
    </row>
    <row r="17" spans="1:11" ht="98.25" customHeight="1">
      <c r="A17" s="50"/>
      <c r="B17" s="20"/>
      <c r="C17" s="56"/>
      <c r="D17" s="54"/>
      <c r="E17" s="52"/>
      <c r="H17" s="24"/>
      <c r="I17" s="24"/>
      <c r="J17" s="24"/>
      <c r="K17" s="24"/>
    </row>
    <row r="18" spans="1:11" ht="114" customHeight="1">
      <c r="A18" s="2" t="s">
        <v>38</v>
      </c>
      <c r="B18" s="20"/>
      <c r="C18" s="16"/>
      <c r="D18" s="15">
        <v>20</v>
      </c>
      <c r="E18" s="13">
        <f>C18*D18</f>
        <v>0</v>
      </c>
      <c r="H18" s="24"/>
      <c r="I18" s="24"/>
      <c r="J18" s="24"/>
      <c r="K18" s="24"/>
    </row>
    <row r="19" spans="1:11" ht="120" customHeight="1">
      <c r="A19" s="30" t="s">
        <v>36</v>
      </c>
      <c r="B19" s="20"/>
      <c r="C19" s="16"/>
      <c r="D19" s="15">
        <v>15</v>
      </c>
      <c r="E19" s="13">
        <f>C19*D19</f>
        <v>0</v>
      </c>
      <c r="H19" s="37"/>
      <c r="I19" s="37"/>
      <c r="J19" s="41"/>
      <c r="K19" s="24"/>
    </row>
    <row r="20" spans="1:11" ht="15" thickBot="1">
      <c r="A20" s="7"/>
      <c r="B20" s="3"/>
      <c r="C20" s="3"/>
      <c r="D20" s="3" t="s">
        <v>5</v>
      </c>
      <c r="E20" s="14">
        <f>SUM(E16:E19)</f>
        <v>0</v>
      </c>
      <c r="H20" s="37"/>
      <c r="I20" s="37"/>
      <c r="J20" s="41"/>
      <c r="K20" s="24"/>
    </row>
    <row r="21" spans="1:11" ht="15">
      <c r="A21" s="17" t="s">
        <v>28</v>
      </c>
      <c r="C21" s="47" t="s">
        <v>31</v>
      </c>
      <c r="D21" s="46"/>
      <c r="E21" s="46"/>
      <c r="H21" s="37"/>
      <c r="I21" s="37"/>
      <c r="J21" s="41"/>
      <c r="K21" s="24"/>
    </row>
    <row r="22" spans="1:11" ht="15">
      <c r="A22" s="18" t="s">
        <v>29</v>
      </c>
      <c r="C22" s="1" t="s">
        <v>32</v>
      </c>
      <c r="H22" s="37"/>
      <c r="I22" s="37"/>
      <c r="J22" s="41"/>
      <c r="K22" s="24"/>
    </row>
    <row r="23" spans="1:11" ht="15">
      <c r="A23" s="19" t="s">
        <v>30</v>
      </c>
      <c r="C23" s="1" t="s">
        <v>33</v>
      </c>
      <c r="H23" s="37"/>
      <c r="I23" s="37"/>
      <c r="J23" s="41"/>
      <c r="K23" s="24"/>
    </row>
    <row r="24" spans="2:10" ht="13.5" customHeight="1">
      <c r="B24" s="7"/>
      <c r="C24" s="7" t="s">
        <v>34</v>
      </c>
      <c r="D24" s="7"/>
      <c r="E24" s="7"/>
      <c r="H24" s="27"/>
      <c r="I24" s="27"/>
      <c r="J24" s="32"/>
    </row>
    <row r="25" spans="2:10" ht="74.25" customHeight="1">
      <c r="B25" s="7"/>
      <c r="C25" s="7"/>
      <c r="D25" s="7"/>
      <c r="E25" s="7"/>
      <c r="H25" s="27"/>
      <c r="I25" s="27"/>
      <c r="J25" s="32"/>
    </row>
    <row r="26" spans="1:10" ht="14.25">
      <c r="A26" s="7"/>
      <c r="B26" s="7"/>
      <c r="C26" s="7"/>
      <c r="D26" s="7"/>
      <c r="E26" s="7"/>
      <c r="H26" s="27"/>
      <c r="I26" s="27"/>
      <c r="J26" s="32"/>
    </row>
    <row r="27" spans="1:9" ht="14.25">
      <c r="A27" s="7"/>
      <c r="B27" s="7"/>
      <c r="C27" s="7"/>
      <c r="D27" s="7"/>
      <c r="E27" s="7"/>
      <c r="H27" s="27"/>
      <c r="I27" s="27"/>
    </row>
    <row r="28" spans="1:9" ht="14.25">
      <c r="A28" s="7"/>
      <c r="B28" s="7"/>
      <c r="C28" s="7"/>
      <c r="D28" s="7"/>
      <c r="E28" s="7"/>
      <c r="H28" s="27"/>
      <c r="I28" s="27"/>
    </row>
    <row r="29" spans="1:9" ht="14.25">
      <c r="A29" s="7"/>
      <c r="B29" s="7"/>
      <c r="C29" s="7"/>
      <c r="D29" s="7"/>
      <c r="E29" s="7"/>
      <c r="H29" s="27"/>
      <c r="I29" s="27"/>
    </row>
    <row r="30" spans="1:9" ht="14.25">
      <c r="A30" s="7"/>
      <c r="B30" s="7"/>
      <c r="C30" s="7"/>
      <c r="D30" s="7"/>
      <c r="E30" s="7"/>
      <c r="H30" s="27"/>
      <c r="I30" s="27"/>
    </row>
    <row r="31" spans="1:9" ht="14.25">
      <c r="A31" s="7"/>
      <c r="B31" s="7"/>
      <c r="C31" s="7"/>
      <c r="D31" s="7"/>
      <c r="E31" s="7"/>
      <c r="H31" s="27"/>
      <c r="I31" s="27"/>
    </row>
    <row r="32" spans="1:9" ht="14.25">
      <c r="A32" s="7"/>
      <c r="B32" s="7"/>
      <c r="C32" s="7"/>
      <c r="D32" s="7"/>
      <c r="E32" s="7"/>
      <c r="H32" s="27"/>
      <c r="I32" s="27"/>
    </row>
    <row r="33" spans="1:9" ht="14.25">
      <c r="A33" s="7"/>
      <c r="B33" s="7"/>
      <c r="C33" s="7"/>
      <c r="D33" s="7"/>
      <c r="E33" s="7"/>
      <c r="H33" s="27"/>
      <c r="I33" s="27"/>
    </row>
    <row r="34" spans="8:11" ht="14.25">
      <c r="H34" s="29"/>
      <c r="I34" s="29"/>
      <c r="J34" s="27"/>
      <c r="K34" s="27"/>
    </row>
    <row r="35" spans="8:11" ht="14.25">
      <c r="H35" s="29"/>
      <c r="I35" s="29"/>
      <c r="J35" s="27"/>
      <c r="K35" s="27"/>
    </row>
    <row r="36" spans="8:11" ht="14.25">
      <c r="H36" s="29"/>
      <c r="I36" s="29"/>
      <c r="J36" s="27"/>
      <c r="K36" s="27"/>
    </row>
    <row r="37" spans="8:11" ht="14.25">
      <c r="H37" s="29"/>
      <c r="I37" s="29"/>
      <c r="J37" s="27"/>
      <c r="K37" s="27"/>
    </row>
    <row r="38" spans="8:11" ht="14.25">
      <c r="H38" s="29"/>
      <c r="I38" s="29"/>
      <c r="J38" s="27"/>
      <c r="K38" s="27"/>
    </row>
    <row r="39" spans="8:11" ht="14.25">
      <c r="H39" s="29"/>
      <c r="I39" s="29"/>
      <c r="J39" s="27"/>
      <c r="K39" s="27"/>
    </row>
  </sheetData>
  <sheetProtection password="DBAF" sheet="1"/>
  <protectedRanges>
    <protectedRange sqref="C16:C19" name="Plage2_1"/>
    <protectedRange sqref="B16:B19" name="Plage3_1"/>
    <protectedRange sqref="C6:E12" name="Plage1"/>
  </protectedRanges>
  <mergeCells count="15">
    <mergeCell ref="A16:A17"/>
    <mergeCell ref="E16:E17"/>
    <mergeCell ref="D16:D17"/>
    <mergeCell ref="C16:C17"/>
    <mergeCell ref="C11:E11"/>
    <mergeCell ref="C12:E12"/>
    <mergeCell ref="B1:D1"/>
    <mergeCell ref="B2:D2"/>
    <mergeCell ref="B3:D3"/>
    <mergeCell ref="C21:E21"/>
    <mergeCell ref="C6:E6"/>
    <mergeCell ref="C7:E7"/>
    <mergeCell ref="C8:E8"/>
    <mergeCell ref="C9:E9"/>
    <mergeCell ref="C10:E10"/>
  </mergeCells>
  <dataValidations count="4">
    <dataValidation type="list" allowBlank="1" showInputMessage="1" showErrorMessage="1" sqref="B19">
      <formula1>$I$1:$I$6</formula1>
    </dataValidation>
    <dataValidation type="list" allowBlank="1" showInputMessage="1" showErrorMessage="1" sqref="B18">
      <formula1>$J$1:$J$9</formula1>
    </dataValidation>
    <dataValidation type="list" allowBlank="1" showInputMessage="1" showErrorMessage="1" sqref="B17">
      <formula1>$H$1:$H$7</formula1>
    </dataValidation>
    <dataValidation type="list" allowBlank="1" showInputMessage="1" showErrorMessage="1" sqref="B16">
      <formula1>$K$1:$K$10</formula1>
    </dataValidation>
  </dataValidations>
  <hyperlinks>
    <hyperlink ref="A10" r:id="rId1" display="http://www.archaye.f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</dc:creator>
  <cp:keywords/>
  <dc:description/>
  <cp:lastModifiedBy>Matthieu Relet</cp:lastModifiedBy>
  <cp:lastPrinted>2013-06-24T13:36:03Z</cp:lastPrinted>
  <dcterms:created xsi:type="dcterms:W3CDTF">2007-12-10T23:23:35Z</dcterms:created>
  <dcterms:modified xsi:type="dcterms:W3CDTF">2016-07-07T08:30:21Z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